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LublinKraków" sheetId="1" r:id="rId1"/>
  </sheets>
  <definedNames>
    <definedName name="_xlnm.Print_Area" localSheetId="0">'LublinKraków'!$A$3:$F$53</definedName>
  </definedNames>
  <calcPr fullCalcOnLoad="1"/>
</workbook>
</file>

<file path=xl/sharedStrings.xml><?xml version="1.0" encoding="utf-8"?>
<sst xmlns="http://schemas.openxmlformats.org/spreadsheetml/2006/main" count="59" uniqueCount="28">
  <si>
    <t>Rodzaj przesyłki</t>
  </si>
  <si>
    <t>Waga przesyłki</t>
  </si>
  <si>
    <t>Lp.</t>
  </si>
  <si>
    <t>ponad 50g do 100g</t>
  </si>
  <si>
    <t>ponad 100g do 350g</t>
  </si>
  <si>
    <t>ponad 350g do 500g</t>
  </si>
  <si>
    <t>ponad 500g do 1000g</t>
  </si>
  <si>
    <t>ponad 1000g do 2000g</t>
  </si>
  <si>
    <t>Przewidywana ilość szt.</t>
  </si>
  <si>
    <t xml:space="preserve">Listy zwykłe ekonomiczne </t>
  </si>
  <si>
    <t>do 50 g</t>
  </si>
  <si>
    <t>PRZESYŁKI ZAGRANICZNE</t>
  </si>
  <si>
    <t>PRZESYŁKI KRAJOWE - GABARYT A</t>
  </si>
  <si>
    <t>ODBIÓR PRZESYŁEK</t>
  </si>
  <si>
    <t>Odbiór przesyłek - opłata miesięczna (ryczałt miesięczny za odbiór przesyłek zgodny z Opisem przedmiotu zamówienia (Opz))</t>
  </si>
  <si>
    <t>Lublin - siedziba drukarni</t>
  </si>
  <si>
    <t>PRZESYŁKI KRAJOWE - GABARYT B</t>
  </si>
  <si>
    <t>cena jednsotkowa brutto (zł)</t>
  </si>
  <si>
    <r>
      <t xml:space="preserve">Wartość brutto (zł) </t>
    </r>
    <r>
      <rPr>
        <sz val="9"/>
        <rFont val="Arial"/>
        <family val="2"/>
      </rPr>
      <t>(przewidywana ilość x cena jednostkowa brutto)</t>
    </r>
  </si>
  <si>
    <t>Załącznik nr 1b do Zapytania ofertowego</t>
  </si>
  <si>
    <t>Cena brutto (Lublin)</t>
  </si>
  <si>
    <t>………………………………</t>
  </si>
  <si>
    <t>(podpis Wykonawcy)</t>
  </si>
  <si>
    <t>Lublin/Kraków</t>
  </si>
  <si>
    <t>Listy zwykłe zagraniczne  ekonomiczne - Europa</t>
  </si>
  <si>
    <t>Listy zwykłe zagraniczne  ekonomiczne - Ameryka Północna i Afryka</t>
  </si>
  <si>
    <t>Listy zwykłe zagraniczne  ekonomiczne - Ameryka Południowa, Środkowa i Azja</t>
  </si>
  <si>
    <t>Listy zwykłe zagraniczne  ekonomiczne - Australia i Oceania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</si>
</sst>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right"/>
    </xf>
    <xf numFmtId="0" fontId="2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7" xfId="0" applyFont="1" applyBorder="1" applyAlignment="1">
      <alignment vertical="center" wrapText="1"/>
    </xf>
    <xf numFmtId="1" fontId="2" fillId="0" borderId="18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4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32" borderId="0" xfId="0" applyNumberFormat="1" applyFill="1" applyAlignment="1">
      <alignment/>
    </xf>
    <xf numFmtId="4" fontId="2" fillId="32" borderId="15" xfId="0" applyNumberFormat="1" applyFont="1" applyFill="1" applyBorder="1" applyAlignment="1">
      <alignment horizontal="right"/>
    </xf>
    <xf numFmtId="4" fontId="2" fillId="32" borderId="10" xfId="0" applyNumberFormat="1" applyFont="1" applyFill="1" applyBorder="1" applyAlignment="1">
      <alignment horizontal="right"/>
    </xf>
    <xf numFmtId="4" fontId="2" fillId="32" borderId="15" xfId="0" applyNumberFormat="1" applyFont="1" applyFill="1" applyBorder="1" applyAlignment="1">
      <alignment horizontal="right" vertical="center" wrapText="1"/>
    </xf>
    <xf numFmtId="4" fontId="0" fillId="32" borderId="20" xfId="0" applyNumberFormat="1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" fontId="4" fillId="32" borderId="15" xfId="0" applyNumberFormat="1" applyFont="1" applyFill="1" applyBorder="1" applyAlignment="1">
      <alignment horizontal="center" vertical="center" wrapText="1"/>
    </xf>
    <xf numFmtId="4" fontId="4" fillId="32" borderId="16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SheetLayoutView="100" workbookViewId="0" topLeftCell="A10">
      <selection activeCell="H42" sqref="H42"/>
    </sheetView>
  </sheetViews>
  <sheetFormatPr defaultColWidth="9.140625" defaultRowHeight="12.75"/>
  <cols>
    <col min="1" max="1" width="4.421875" style="0" bestFit="1" customWidth="1"/>
    <col min="2" max="2" width="18.140625" style="0" customWidth="1"/>
    <col min="3" max="3" width="22.57421875" style="0" customWidth="1"/>
    <col min="4" max="4" width="16.421875" style="0" customWidth="1"/>
    <col min="5" max="5" width="7.28125" style="22" customWidth="1"/>
    <col min="6" max="6" width="14.7109375" style="1" customWidth="1"/>
  </cols>
  <sheetData>
    <row r="1" ht="12.75">
      <c r="A1" t="s">
        <v>19</v>
      </c>
    </row>
    <row r="2" ht="13.5" thickBot="1"/>
    <row r="3" spans="1:6" ht="24">
      <c r="A3" s="36" t="s">
        <v>2</v>
      </c>
      <c r="B3" s="34" t="s">
        <v>0</v>
      </c>
      <c r="C3" s="34" t="s">
        <v>1</v>
      </c>
      <c r="D3" s="20" t="s">
        <v>8</v>
      </c>
      <c r="E3" s="30" t="s">
        <v>17</v>
      </c>
      <c r="F3" s="32" t="s">
        <v>18</v>
      </c>
    </row>
    <row r="4" spans="1:6" ht="48" customHeight="1" thickBot="1">
      <c r="A4" s="37"/>
      <c r="B4" s="35"/>
      <c r="C4" s="35"/>
      <c r="D4" s="14" t="s">
        <v>23</v>
      </c>
      <c r="E4" s="31"/>
      <c r="F4" s="33"/>
    </row>
    <row r="5" spans="1:6" ht="13.5" thickBot="1">
      <c r="A5" s="38" t="s">
        <v>12</v>
      </c>
      <c r="B5" s="39"/>
      <c r="C5" s="39"/>
      <c r="D5" s="39"/>
      <c r="E5" s="39"/>
      <c r="F5" s="40"/>
    </row>
    <row r="6" spans="1:6" ht="12.75">
      <c r="A6" s="5">
        <v>1</v>
      </c>
      <c r="B6" s="43" t="s">
        <v>9</v>
      </c>
      <c r="C6" s="9" t="s">
        <v>10</v>
      </c>
      <c r="D6" s="10"/>
      <c r="E6" s="23"/>
      <c r="F6" s="7"/>
    </row>
    <row r="7" spans="1:6" ht="12.75">
      <c r="A7" s="6">
        <v>2</v>
      </c>
      <c r="B7" s="41"/>
      <c r="C7" s="2" t="s">
        <v>3</v>
      </c>
      <c r="D7" s="4"/>
      <c r="E7" s="24"/>
      <c r="F7" s="8"/>
    </row>
    <row r="8" spans="1:6" ht="12.75">
      <c r="A8" s="6">
        <v>3</v>
      </c>
      <c r="B8" s="41"/>
      <c r="C8" s="2" t="s">
        <v>4</v>
      </c>
      <c r="D8" s="4">
        <v>10500</v>
      </c>
      <c r="E8" s="24"/>
      <c r="F8" s="8">
        <f>D8*E8</f>
        <v>0</v>
      </c>
    </row>
    <row r="9" spans="1:6" ht="12.75">
      <c r="A9" s="6">
        <v>4</v>
      </c>
      <c r="B9" s="41"/>
      <c r="C9" s="2" t="s">
        <v>5</v>
      </c>
      <c r="D9" s="4"/>
      <c r="E9" s="24"/>
      <c r="F9" s="8"/>
    </row>
    <row r="10" spans="1:6" ht="12.75">
      <c r="A10" s="6">
        <v>5</v>
      </c>
      <c r="B10" s="41"/>
      <c r="C10" s="2" t="s">
        <v>6</v>
      </c>
      <c r="D10" s="4">
        <v>16875</v>
      </c>
      <c r="E10" s="24"/>
      <c r="F10" s="8">
        <f>D10*E10</f>
        <v>0</v>
      </c>
    </row>
    <row r="11" spans="1:6" ht="13.5" thickBot="1">
      <c r="A11" s="6">
        <v>6</v>
      </c>
      <c r="B11" s="41"/>
      <c r="C11" s="2" t="s">
        <v>7</v>
      </c>
      <c r="D11" s="4"/>
      <c r="E11" s="24"/>
      <c r="F11" s="8"/>
    </row>
    <row r="12" spans="1:6" ht="13.5" thickBot="1">
      <c r="A12" s="38" t="s">
        <v>16</v>
      </c>
      <c r="B12" s="39"/>
      <c r="C12" s="39"/>
      <c r="D12" s="39"/>
      <c r="E12" s="39"/>
      <c r="F12" s="40"/>
    </row>
    <row r="13" spans="1:6" ht="12.75">
      <c r="A13" s="5">
        <v>1</v>
      </c>
      <c r="B13" s="43" t="s">
        <v>9</v>
      </c>
      <c r="C13" s="9" t="s">
        <v>10</v>
      </c>
      <c r="D13" s="10"/>
      <c r="E13" s="23"/>
      <c r="F13" s="7"/>
    </row>
    <row r="14" spans="1:6" ht="12.75">
      <c r="A14" s="6">
        <v>2</v>
      </c>
      <c r="B14" s="41"/>
      <c r="C14" s="2" t="s">
        <v>3</v>
      </c>
      <c r="D14" s="4"/>
      <c r="E14" s="24"/>
      <c r="F14" s="8"/>
    </row>
    <row r="15" spans="1:6" ht="12.75">
      <c r="A15" s="6">
        <v>3</v>
      </c>
      <c r="B15" s="41"/>
      <c r="C15" s="2" t="s">
        <v>4</v>
      </c>
      <c r="D15" s="4"/>
      <c r="E15" s="24"/>
      <c r="F15" s="8"/>
    </row>
    <row r="16" spans="1:6" ht="12.75">
      <c r="A16" s="6">
        <v>4</v>
      </c>
      <c r="B16" s="41"/>
      <c r="C16" s="2" t="s">
        <v>5</v>
      </c>
      <c r="D16" s="4"/>
      <c r="E16" s="24"/>
      <c r="F16" s="8"/>
    </row>
    <row r="17" spans="1:6" ht="12.75">
      <c r="A17" s="6">
        <v>5</v>
      </c>
      <c r="B17" s="41"/>
      <c r="C17" s="2" t="s">
        <v>6</v>
      </c>
      <c r="D17" s="4">
        <v>2750</v>
      </c>
      <c r="E17" s="24"/>
      <c r="F17" s="8">
        <f>D17*E17</f>
        <v>0</v>
      </c>
    </row>
    <row r="18" spans="1:6" ht="13.5" thickBot="1">
      <c r="A18" s="6">
        <v>6</v>
      </c>
      <c r="B18" s="41"/>
      <c r="C18" s="2" t="s">
        <v>7</v>
      </c>
      <c r="D18" s="4"/>
      <c r="E18" s="24"/>
      <c r="F18" s="8"/>
    </row>
    <row r="19" spans="1:6" ht="13.5" thickBot="1">
      <c r="A19" s="38" t="s">
        <v>11</v>
      </c>
      <c r="B19" s="39"/>
      <c r="C19" s="39"/>
      <c r="D19" s="39"/>
      <c r="E19" s="39"/>
      <c r="F19" s="40"/>
    </row>
    <row r="20" spans="1:6" ht="12.75">
      <c r="A20" s="6">
        <v>7</v>
      </c>
      <c r="B20" s="41" t="s">
        <v>24</v>
      </c>
      <c r="C20" s="11" t="s">
        <v>10</v>
      </c>
      <c r="D20" s="3"/>
      <c r="E20" s="24"/>
      <c r="F20" s="8"/>
    </row>
    <row r="21" spans="1:6" ht="12.75">
      <c r="A21" s="6">
        <v>8</v>
      </c>
      <c r="B21" s="41"/>
      <c r="C21" s="2" t="s">
        <v>3</v>
      </c>
      <c r="D21" s="3"/>
      <c r="E21" s="24"/>
      <c r="F21" s="8"/>
    </row>
    <row r="22" spans="1:6" ht="12.75">
      <c r="A22" s="6">
        <v>9</v>
      </c>
      <c r="B22" s="41"/>
      <c r="C22" s="2" t="s">
        <v>4</v>
      </c>
      <c r="D22" s="3">
        <v>4875</v>
      </c>
      <c r="E22" s="24"/>
      <c r="F22" s="8">
        <f>D22*E22</f>
        <v>0</v>
      </c>
    </row>
    <row r="23" spans="1:6" ht="12.75">
      <c r="A23" s="6">
        <v>10</v>
      </c>
      <c r="B23" s="41"/>
      <c r="C23" s="2" t="s">
        <v>5</v>
      </c>
      <c r="D23" s="3">
        <v>1625</v>
      </c>
      <c r="E23" s="24"/>
      <c r="F23" s="8">
        <f>D23*E23</f>
        <v>0</v>
      </c>
    </row>
    <row r="24" spans="1:6" ht="12.75">
      <c r="A24" s="6">
        <v>11</v>
      </c>
      <c r="B24" s="41"/>
      <c r="C24" s="2" t="s">
        <v>6</v>
      </c>
      <c r="D24" s="3">
        <v>500</v>
      </c>
      <c r="E24" s="24"/>
      <c r="F24" s="8">
        <f>D24*E24</f>
        <v>0</v>
      </c>
    </row>
    <row r="25" spans="1:6" ht="12.75">
      <c r="A25" s="6">
        <v>12</v>
      </c>
      <c r="B25" s="42"/>
      <c r="C25" s="2" t="s">
        <v>7</v>
      </c>
      <c r="D25" s="3"/>
      <c r="E25" s="24"/>
      <c r="F25" s="8"/>
    </row>
    <row r="26" spans="1:6" ht="12.75">
      <c r="A26" s="6">
        <v>13</v>
      </c>
      <c r="B26" s="41" t="s">
        <v>25</v>
      </c>
      <c r="C26" s="11" t="s">
        <v>10</v>
      </c>
      <c r="D26" s="12"/>
      <c r="E26" s="24"/>
      <c r="F26" s="8"/>
    </row>
    <row r="27" spans="1:6" ht="12.75">
      <c r="A27" s="6">
        <v>14</v>
      </c>
      <c r="B27" s="41"/>
      <c r="C27" s="2" t="s">
        <v>3</v>
      </c>
      <c r="D27" s="3"/>
      <c r="E27" s="24"/>
      <c r="F27" s="8"/>
    </row>
    <row r="28" spans="1:6" ht="12.75">
      <c r="A28" s="6">
        <v>15</v>
      </c>
      <c r="B28" s="41"/>
      <c r="C28" s="2" t="s">
        <v>4</v>
      </c>
      <c r="D28" s="3">
        <v>500</v>
      </c>
      <c r="E28" s="24"/>
      <c r="F28" s="8">
        <f>D28*E28</f>
        <v>0</v>
      </c>
    </row>
    <row r="29" spans="1:6" ht="12.75">
      <c r="A29" s="6">
        <v>16</v>
      </c>
      <c r="B29" s="41"/>
      <c r="C29" s="2" t="s">
        <v>5</v>
      </c>
      <c r="D29" s="3">
        <v>250</v>
      </c>
      <c r="E29" s="24"/>
      <c r="F29" s="8">
        <f>D29*E29</f>
        <v>0</v>
      </c>
    </row>
    <row r="30" spans="1:6" ht="12.75">
      <c r="A30" s="6">
        <v>17</v>
      </c>
      <c r="B30" s="41"/>
      <c r="C30" s="2" t="s">
        <v>6</v>
      </c>
      <c r="D30" s="3">
        <v>187</v>
      </c>
      <c r="E30" s="24"/>
      <c r="F30" s="8">
        <f>D30*E30</f>
        <v>0</v>
      </c>
    </row>
    <row r="31" spans="1:6" ht="12.75">
      <c r="A31" s="6">
        <v>18</v>
      </c>
      <c r="B31" s="42"/>
      <c r="C31" s="2" t="s">
        <v>7</v>
      </c>
      <c r="D31" s="3"/>
      <c r="E31" s="24"/>
      <c r="F31" s="8"/>
    </row>
    <row r="32" spans="1:6" ht="12.75">
      <c r="A32" s="6">
        <v>19</v>
      </c>
      <c r="B32" s="41" t="s">
        <v>26</v>
      </c>
      <c r="C32" s="11" t="s">
        <v>10</v>
      </c>
      <c r="D32" s="12"/>
      <c r="E32" s="24"/>
      <c r="F32" s="8"/>
    </row>
    <row r="33" spans="1:6" ht="12.75">
      <c r="A33" s="6">
        <v>20</v>
      </c>
      <c r="B33" s="41"/>
      <c r="C33" s="2" t="s">
        <v>3</v>
      </c>
      <c r="D33" s="3"/>
      <c r="E33" s="24"/>
      <c r="F33" s="8"/>
    </row>
    <row r="34" spans="1:6" ht="12.75">
      <c r="A34" s="6">
        <v>21</v>
      </c>
      <c r="B34" s="41"/>
      <c r="C34" s="2" t="s">
        <v>4</v>
      </c>
      <c r="D34" s="3">
        <v>1750</v>
      </c>
      <c r="E34" s="24"/>
      <c r="F34" s="8">
        <f>D34*E34</f>
        <v>0</v>
      </c>
    </row>
    <row r="35" spans="1:6" ht="12.75">
      <c r="A35" s="6">
        <v>22</v>
      </c>
      <c r="B35" s="41"/>
      <c r="C35" s="2" t="s">
        <v>5</v>
      </c>
      <c r="D35" s="3"/>
      <c r="E35" s="24"/>
      <c r="F35" s="8"/>
    </row>
    <row r="36" spans="1:6" ht="12.75">
      <c r="A36" s="6">
        <v>23</v>
      </c>
      <c r="B36" s="41"/>
      <c r="C36" s="2" t="s">
        <v>6</v>
      </c>
      <c r="D36" s="3">
        <v>450</v>
      </c>
      <c r="E36" s="24"/>
      <c r="F36" s="8">
        <f>D36*E36</f>
        <v>0</v>
      </c>
    </row>
    <row r="37" spans="1:6" ht="12.75">
      <c r="A37" s="6">
        <v>24</v>
      </c>
      <c r="B37" s="42"/>
      <c r="C37" s="2" t="s">
        <v>7</v>
      </c>
      <c r="D37" s="3"/>
      <c r="E37" s="24"/>
      <c r="F37" s="8"/>
    </row>
    <row r="38" spans="1:6" s="16" customFormat="1" ht="12.75">
      <c r="A38" s="6">
        <v>25</v>
      </c>
      <c r="B38" s="41" t="s">
        <v>27</v>
      </c>
      <c r="C38" s="11" t="s">
        <v>10</v>
      </c>
      <c r="D38" s="12"/>
      <c r="E38" s="24"/>
      <c r="F38" s="8"/>
    </row>
    <row r="39" spans="1:6" ht="12.75">
      <c r="A39" s="6">
        <v>26</v>
      </c>
      <c r="B39" s="41"/>
      <c r="C39" s="2" t="s">
        <v>3</v>
      </c>
      <c r="D39" s="3"/>
      <c r="E39" s="24"/>
      <c r="F39" s="8"/>
    </row>
    <row r="40" spans="1:6" ht="12.75">
      <c r="A40" s="6">
        <v>27</v>
      </c>
      <c r="B40" s="41"/>
      <c r="C40" s="2" t="s">
        <v>4</v>
      </c>
      <c r="D40" s="3">
        <v>1750</v>
      </c>
      <c r="E40" s="24"/>
      <c r="F40" s="8">
        <f>D40*E40</f>
        <v>0</v>
      </c>
    </row>
    <row r="41" spans="1:6" ht="12.75">
      <c r="A41" s="6">
        <v>28</v>
      </c>
      <c r="B41" s="41"/>
      <c r="C41" s="2" t="s">
        <v>5</v>
      </c>
      <c r="D41" s="3"/>
      <c r="E41" s="24"/>
      <c r="F41" s="8"/>
    </row>
    <row r="42" spans="1:6" ht="12.75">
      <c r="A42" s="6">
        <v>29</v>
      </c>
      <c r="B42" s="41"/>
      <c r="C42" s="2" t="s">
        <v>6</v>
      </c>
      <c r="D42" s="3">
        <v>450</v>
      </c>
      <c r="E42" s="24"/>
      <c r="F42" s="8">
        <f>D42*E42</f>
        <v>0</v>
      </c>
    </row>
    <row r="43" spans="1:6" ht="13.5" thickBot="1">
      <c r="A43" s="6">
        <v>30</v>
      </c>
      <c r="B43" s="42"/>
      <c r="C43" s="2" t="s">
        <v>7</v>
      </c>
      <c r="D43" s="3"/>
      <c r="E43" s="24"/>
      <c r="F43" s="8"/>
    </row>
    <row r="44" spans="1:6" ht="13.5" thickBot="1">
      <c r="A44" s="38" t="s">
        <v>13</v>
      </c>
      <c r="B44" s="39"/>
      <c r="C44" s="39"/>
      <c r="D44" s="39"/>
      <c r="E44" s="39"/>
      <c r="F44" s="40"/>
    </row>
    <row r="45" spans="1:6" ht="79.5" thickBot="1">
      <c r="A45" s="15">
        <v>31</v>
      </c>
      <c r="B45" s="17" t="s">
        <v>14</v>
      </c>
      <c r="C45" s="13" t="s">
        <v>15</v>
      </c>
      <c r="D45" s="18">
        <v>12</v>
      </c>
      <c r="E45" s="25"/>
      <c r="F45" s="8">
        <f>D45*E45</f>
        <v>0</v>
      </c>
    </row>
    <row r="46" spans="1:6" ht="13.5" thickBot="1">
      <c r="A46" s="27" t="s">
        <v>20</v>
      </c>
      <c r="B46" s="28"/>
      <c r="C46" s="28"/>
      <c r="D46" s="28"/>
      <c r="E46" s="29"/>
      <c r="F46" s="26">
        <f>SUM(F1:F45)</f>
        <v>0</v>
      </c>
    </row>
    <row r="48" spans="2:3" ht="12.75">
      <c r="B48" s="19"/>
      <c r="C48" s="21" t="s">
        <v>21</v>
      </c>
    </row>
    <row r="49" ht="12.75">
      <c r="C49" s="21" t="s">
        <v>22</v>
      </c>
    </row>
  </sheetData>
  <sheetProtection/>
  <mergeCells count="16">
    <mergeCell ref="A5:F5"/>
    <mergeCell ref="A19:F19"/>
    <mergeCell ref="A44:F44"/>
    <mergeCell ref="B26:B31"/>
    <mergeCell ref="B6:B11"/>
    <mergeCell ref="B13:B18"/>
    <mergeCell ref="A46:E46"/>
    <mergeCell ref="E3:E4"/>
    <mergeCell ref="F3:F4"/>
    <mergeCell ref="C3:C4"/>
    <mergeCell ref="B3:B4"/>
    <mergeCell ref="A3:A4"/>
    <mergeCell ref="A12:F12"/>
    <mergeCell ref="B32:B37"/>
    <mergeCell ref="B38:B43"/>
    <mergeCell ref="B20:B25"/>
  </mergeCells>
  <printOptions/>
  <pageMargins left="0.15748031496062992" right="0.2755905511811024" top="0.6299212598425197" bottom="0.6299212598425197" header="0.2362204724409449" footer="0.5118110236220472"/>
  <pageSetup horizontalDpi="600" verticalDpi="600" orientation="portrait" paperSize="9" scale="95" r:id="rId1"/>
  <headerFooter alignWithMargins="0">
    <oddHeader>&amp;C&amp;8
Formularz cenowy&amp;R&amp;8Załącznik nr  2 do SIWZ</oddHead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Sąd Rejonowy - Nowe Masto i Wilda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KAROL</cp:lastModifiedBy>
  <cp:lastPrinted>2013-12-11T09:26:08Z</cp:lastPrinted>
  <dcterms:created xsi:type="dcterms:W3CDTF">2009-11-26T11:33:09Z</dcterms:created>
  <dcterms:modified xsi:type="dcterms:W3CDTF">2019-01-24T10:58:07Z</dcterms:modified>
  <cp:category/>
  <cp:version/>
  <cp:contentType/>
  <cp:contentStatus/>
</cp:coreProperties>
</file>